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<sst xmlns="http://schemas.openxmlformats.org/spreadsheetml/2006/main" count="40" uniqueCount="40">
  <si>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</si>
  <si>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</si>
  <si>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</si>
  <si>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</si>
  <si>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</si>
  <si>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</si>
  <si>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</si>
  <si>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</si>
  <si>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</si>
  <si>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</si>
  <si>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</si>
  <si>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</si>
  <si>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</si>
  <si>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</si>
  <si>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</si>
  <si>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</si>
  <si>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</si>
  <si>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</si>
  <si>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</si>
  <si>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</si>
  <si>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</si>
  <si>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</si>
  <si>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</si>
  <si>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</si>
  <si>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</si>
  <si>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</si>
  <si>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</si>
  <si>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</si>
  <si>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</si>
  <si>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</si>
  <si>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</si>
  <si>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</si>
  <si>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</si>
  <si>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</si>
  <si>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</si>
  <si>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</si>
  <si>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</si>
  <si>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النبطية</t>
  </si>
  <si>
    <t>المعوقات حسب 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</si>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</sst>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6" xfId="0" applyFont="1" applyBorder="1"/>
    <xf numFmtId="164" fontId="7" fillId="0" borderId="15" xfId="1" applyNumberFormat="1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0" fontId="7" fillId="0" borderId="13" xfId="0" applyFont="1" applyBorder="1"/>
    <xf numFmtId="164" fontId="7" fillId="0" borderId="11" xfId="1" applyNumberFormat="1" applyFont="1" applyBorder="1"/>
    <xf numFmtId="0" fontId="7" fillId="0" borderId="12" xfId="0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14" xfId="1" applyNumberFormat="1" applyFont="1" applyBorder="1"/>
    <xf numFmtId="164" fontId="7" fillId="0" borderId="27" xfId="1" applyNumberFormat="1" applyFont="1" applyBorder="1"/>
    <xf numFmtId="164" fontId="7" fillId="0" borderId="22" xfId="1" applyNumberFormat="1" applyFont="1" applyBorder="1"/>
    <xf numFmtId="164" fontId="7" fillId="0" borderId="23" xfId="1" applyNumberFormat="1" applyFont="1" applyBorder="1"/>
    <xf numFmtId="165" fontId="7" fillId="0" borderId="26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28" xfId="1" applyNumberFormat="1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F3" sqref="F3"/>
    </sheetView>
  </sheetViews>
  <sheetFormatPr defaultRowHeight="15" x14ac:dyDescent="0.25"/>
  <cols>
    <col min="1" max="1" width="17.7109375" customWidth="1"/>
    <col min="2" max="2" width="11.42578125" customWidth="1"/>
    <col min="3" max="3" width="13" customWidth="1"/>
    <col min="4" max="4" width="9.5703125" customWidth="1"/>
    <col min="5" max="5" width="9.28515625" bestFit="1" customWidth="1"/>
    <col min="6" max="6" width="8.42578125" customWidth="1"/>
    <col min="7" max="7" width="9.28515625" bestFit="1" customWidth="1"/>
    <col min="8" max="8" width="8.5703125" customWidth="1"/>
    <col min="9" max="9" width="9.28515625" bestFit="1" customWidth="1"/>
    <col min="10" max="10" width="8.7109375" customWidth="1"/>
    <col min="11" max="11" width="9.28515625" bestFit="1" customWidth="1"/>
    <col min="12" max="12" width="8.5703125" customWidth="1"/>
    <col min="13" max="13" width="9.28515625" bestFit="1" customWidth="1"/>
    <col min="14" max="14" width="8.140625" customWidth="1"/>
    <col min="15" max="15" width="9.28515625" bestFit="1" customWidth="1"/>
    <col min="16" max="16" width="8.5703125" customWidth="1"/>
    <col min="17" max="17" width="9.28515625" bestFit="1" customWidth="1"/>
    <col min="18" max="18" width="8.7109375" customWidth="1"/>
    <col min="19" max="19" width="9.28515625" customWidth="1"/>
  </cols>
  <sheetData>
    <row r="1" spans="1:20" s="46" customFormat="1" ht="43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8" customHeight="1" x14ac:dyDescent="0.25">
      <c r="A2" s="44" t="s">
        <v>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9" customHeight="1" x14ac:dyDescent="0.5500000000000000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1"/>
    </row>
    <row r="4" spans="1:20" ht="19.5" thickBot="1" x14ac:dyDescent="0.35">
      <c r="A4" s="35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 t="s">
        <v>1</v>
      </c>
      <c r="T4" s="2"/>
    </row>
    <row r="5" spans="1:20" ht="21.75" thickBot="1" x14ac:dyDescent="0.3">
      <c r="A5" s="38" t="s">
        <v>2</v>
      </c>
      <c r="B5" s="38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39"/>
      <c r="B6" s="40"/>
      <c r="C6" s="4" t="s">
        <v>5</v>
      </c>
      <c r="D6" s="5" t="s">
        <v>6</v>
      </c>
      <c r="E6" s="4" t="s">
        <v>7</v>
      </c>
      <c r="F6" s="5" t="s">
        <v>8</v>
      </c>
      <c r="G6" s="4" t="s">
        <v>9</v>
      </c>
      <c r="H6" s="5" t="s">
        <v>10</v>
      </c>
      <c r="I6" s="4" t="s">
        <v>11</v>
      </c>
      <c r="J6" s="5" t="s">
        <v>12</v>
      </c>
      <c r="K6" s="4" t="s">
        <v>13</v>
      </c>
      <c r="L6" s="5" t="s">
        <v>14</v>
      </c>
      <c r="M6" s="4" t="s">
        <v>15</v>
      </c>
      <c r="N6" s="5" t="s">
        <v>16</v>
      </c>
      <c r="O6" s="4" t="s">
        <v>17</v>
      </c>
      <c r="P6" s="5" t="s">
        <v>18</v>
      </c>
      <c r="Q6" s="4" t="s">
        <v>19</v>
      </c>
      <c r="R6" s="5" t="s">
        <v>20</v>
      </c>
      <c r="S6" s="4" t="s">
        <v>21</v>
      </c>
    </row>
    <row r="7" spans="1:20" x14ac:dyDescent="0.25">
      <c r="A7" s="7" t="s">
        <v>22</v>
      </c>
      <c r="B7" s="10">
        <v>276</v>
      </c>
      <c r="C7" s="11">
        <v>0</v>
      </c>
      <c r="D7" s="12">
        <v>0</v>
      </c>
      <c r="E7" s="13">
        <v>0</v>
      </c>
      <c r="F7" s="14">
        <v>0</v>
      </c>
      <c r="G7" s="15">
        <v>0</v>
      </c>
      <c r="H7" s="12">
        <v>0</v>
      </c>
      <c r="I7" s="13">
        <v>0</v>
      </c>
      <c r="J7" s="14">
        <v>0</v>
      </c>
      <c r="K7" s="15">
        <v>0</v>
      </c>
      <c r="L7" s="12">
        <v>0</v>
      </c>
      <c r="M7" s="13">
        <v>0</v>
      </c>
      <c r="N7" s="14">
        <v>0</v>
      </c>
      <c r="O7" s="15">
        <v>0</v>
      </c>
      <c r="P7" s="12">
        <v>0</v>
      </c>
      <c r="Q7" s="13">
        <v>0</v>
      </c>
      <c r="R7" s="14">
        <v>0</v>
      </c>
      <c r="S7" s="15">
        <v>0</v>
      </c>
    </row>
    <row r="8" spans="1:20" x14ac:dyDescent="0.25">
      <c r="A8" s="8" t="s">
        <v>23</v>
      </c>
      <c r="B8" s="16">
        <v>113</v>
      </c>
      <c r="C8" s="16">
        <v>74.662000000000006</v>
      </c>
      <c r="D8" s="17">
        <v>30.670999999999999</v>
      </c>
      <c r="E8" s="18">
        <f>D8/$C8*100</f>
        <v>41.079799630334037</v>
      </c>
      <c r="F8" s="19">
        <v>1.28</v>
      </c>
      <c r="G8" s="20">
        <f>F8/$C8*100</f>
        <v>1.7143928638397044</v>
      </c>
      <c r="H8" s="17">
        <v>1.22</v>
      </c>
      <c r="I8" s="18">
        <f>H8/$C8*100</f>
        <v>1.6340306983472181</v>
      </c>
      <c r="J8" s="19">
        <v>1.8</v>
      </c>
      <c r="K8" s="20">
        <f>J8/$C8*100</f>
        <v>2.4108649647745839</v>
      </c>
      <c r="L8" s="17">
        <v>12.55</v>
      </c>
      <c r="M8" s="18">
        <f>L8/$C8*100</f>
        <v>16.809086282178352</v>
      </c>
      <c r="N8" s="19">
        <v>1.35</v>
      </c>
      <c r="O8" s="20">
        <f>N8/$C8*100</f>
        <v>1.8081487235809379</v>
      </c>
      <c r="P8" s="17">
        <v>18.541</v>
      </c>
      <c r="Q8" s="18">
        <f>P8/$C8*100</f>
        <v>24.833248506603091</v>
      </c>
      <c r="R8" s="21">
        <v>7.25</v>
      </c>
      <c r="S8" s="20">
        <f>R8/$C8*100</f>
        <v>9.710428330342074</v>
      </c>
    </row>
    <row r="9" spans="1:20" x14ac:dyDescent="0.25">
      <c r="A9" s="8" t="s">
        <v>24</v>
      </c>
      <c r="B9" s="16">
        <v>4855</v>
      </c>
      <c r="C9" s="16">
        <v>6184.7219999999998</v>
      </c>
      <c r="D9" s="17">
        <v>3255.0329999999999</v>
      </c>
      <c r="E9" s="18">
        <f t="shared" ref="E9:E21" si="0">D9/$C9*100</f>
        <v>52.630223314807033</v>
      </c>
      <c r="F9" s="19">
        <v>139.785</v>
      </c>
      <c r="G9" s="20">
        <f t="shared" ref="G9:G21" si="1">F9/$C9*100</f>
        <v>2.2601662613129578</v>
      </c>
      <c r="H9" s="17">
        <v>130.22900000000001</v>
      </c>
      <c r="I9" s="18">
        <f t="shared" ref="I9:I21" si="2">H9/$C9*100</f>
        <v>2.1056564870660317</v>
      </c>
      <c r="J9" s="19">
        <v>345.37</v>
      </c>
      <c r="K9" s="20">
        <f t="shared" ref="K9:K21" si="3">J9/$C9*100</f>
        <v>5.5842445303119526</v>
      </c>
      <c r="L9" s="17">
        <v>484.21600000000001</v>
      </c>
      <c r="M9" s="18">
        <f t="shared" ref="M9:M21" si="4">L9/$C9*100</f>
        <v>7.8292282175334638</v>
      </c>
      <c r="N9" s="19">
        <v>70.349999999999994</v>
      </c>
      <c r="O9" s="20">
        <f t="shared" ref="O9:O21" si="5">N9/$C9*100</f>
        <v>1.1374803911962412</v>
      </c>
      <c r="P9" s="17">
        <v>1046.229</v>
      </c>
      <c r="Q9" s="18">
        <f t="shared" ref="Q9:Q21" si="6">P9/$C9*100</f>
        <v>16.916346442087455</v>
      </c>
      <c r="R9" s="21">
        <v>713.51</v>
      </c>
      <c r="S9" s="20">
        <f t="shared" ref="S9:S21" si="7">R9/$C9*100</f>
        <v>11.536654355684863</v>
      </c>
    </row>
    <row r="10" spans="1:20" x14ac:dyDescent="0.25">
      <c r="A10" s="8" t="s">
        <v>25</v>
      </c>
      <c r="B10" s="16">
        <v>8458</v>
      </c>
      <c r="C10" s="16">
        <v>25671.271000000001</v>
      </c>
      <c r="D10" s="17">
        <v>12334.335999999999</v>
      </c>
      <c r="E10" s="18">
        <f t="shared" si="0"/>
        <v>48.047235370621102</v>
      </c>
      <c r="F10" s="19">
        <v>1109.1600000000001</v>
      </c>
      <c r="G10" s="20">
        <f t="shared" si="1"/>
        <v>4.3206275217148384</v>
      </c>
      <c r="H10" s="17">
        <v>756.04100000000005</v>
      </c>
      <c r="I10" s="18">
        <f t="shared" si="2"/>
        <v>2.9450859678899421</v>
      </c>
      <c r="J10" s="19">
        <v>1981.39</v>
      </c>
      <c r="K10" s="20">
        <f t="shared" si="3"/>
        <v>7.718316712873313</v>
      </c>
      <c r="L10" s="17">
        <v>2597.538</v>
      </c>
      <c r="M10" s="18">
        <f t="shared" si="4"/>
        <v>10.118462774982975</v>
      </c>
      <c r="N10" s="19">
        <v>290.98</v>
      </c>
      <c r="O10" s="20">
        <f t="shared" si="5"/>
        <v>1.1334849762600379</v>
      </c>
      <c r="P10" s="17">
        <v>4283.5919999999996</v>
      </c>
      <c r="Q10" s="18">
        <f t="shared" si="6"/>
        <v>16.686326126976727</v>
      </c>
      <c r="R10" s="21">
        <v>2318.2339999999999</v>
      </c>
      <c r="S10" s="20">
        <f t="shared" si="7"/>
        <v>9.0304605486810523</v>
      </c>
    </row>
    <row r="11" spans="1:20" x14ac:dyDescent="0.25">
      <c r="A11" s="8" t="s">
        <v>26</v>
      </c>
      <c r="B11" s="16">
        <v>5966</v>
      </c>
      <c r="C11" s="16">
        <v>39870.256000000001</v>
      </c>
      <c r="D11" s="17">
        <v>18579.774000000001</v>
      </c>
      <c r="E11" s="18">
        <f t="shared" si="0"/>
        <v>46.600588669408097</v>
      </c>
      <c r="F11" s="19">
        <v>2600.027</v>
      </c>
      <c r="G11" s="20">
        <f t="shared" si="1"/>
        <v>6.521219728310748</v>
      </c>
      <c r="H11" s="17">
        <v>1238.99</v>
      </c>
      <c r="I11" s="18">
        <f t="shared" si="2"/>
        <v>3.1075546643091529</v>
      </c>
      <c r="J11" s="19">
        <v>3199.57</v>
      </c>
      <c r="K11" s="20">
        <f t="shared" si="3"/>
        <v>8.0249547432050594</v>
      </c>
      <c r="L11" s="17">
        <v>4130.8050000000003</v>
      </c>
      <c r="M11" s="18">
        <f t="shared" si="4"/>
        <v>10.360618201197404</v>
      </c>
      <c r="N11" s="19">
        <v>430.55</v>
      </c>
      <c r="O11" s="20">
        <f t="shared" si="5"/>
        <v>1.0798776912794339</v>
      </c>
      <c r="P11" s="17">
        <v>7178.5749999999998</v>
      </c>
      <c r="Q11" s="18">
        <f t="shared" si="6"/>
        <v>18.004837992512513</v>
      </c>
      <c r="R11" s="21">
        <v>2511.9650000000001</v>
      </c>
      <c r="S11" s="20">
        <f t="shared" si="7"/>
        <v>6.3003483097775952</v>
      </c>
    </row>
    <row r="12" spans="1:20" x14ac:dyDescent="0.25">
      <c r="A12" s="8" t="s">
        <v>27</v>
      </c>
      <c r="B12" s="16">
        <v>3977</v>
      </c>
      <c r="C12" s="16">
        <v>53021.514999999999</v>
      </c>
      <c r="D12" s="17">
        <v>23149.435000000001</v>
      </c>
      <c r="E12" s="18">
        <f t="shared" si="0"/>
        <v>43.66045557166747</v>
      </c>
      <c r="F12" s="19">
        <v>5526.3980000000001</v>
      </c>
      <c r="G12" s="20">
        <f t="shared" si="1"/>
        <v>10.422934916137345</v>
      </c>
      <c r="H12" s="17">
        <v>1871.1690000000001</v>
      </c>
      <c r="I12" s="18">
        <f t="shared" si="2"/>
        <v>3.5290749425021146</v>
      </c>
      <c r="J12" s="19">
        <v>4072.14</v>
      </c>
      <c r="K12" s="20">
        <f t="shared" si="3"/>
        <v>7.6801653064798314</v>
      </c>
      <c r="L12" s="17">
        <v>6191.5209999999997</v>
      </c>
      <c r="M12" s="18">
        <f t="shared" si="4"/>
        <v>11.677374741178181</v>
      </c>
      <c r="N12" s="19">
        <v>499.16</v>
      </c>
      <c r="O12" s="20">
        <f t="shared" si="5"/>
        <v>0.9414291538067141</v>
      </c>
      <c r="P12" s="17">
        <v>8905.7919999999995</v>
      </c>
      <c r="Q12" s="18">
        <f t="shared" si="6"/>
        <v>16.79656267837688</v>
      </c>
      <c r="R12" s="21">
        <v>2805.9</v>
      </c>
      <c r="S12" s="20">
        <f t="shared" si="7"/>
        <v>5.2920026898514685</v>
      </c>
    </row>
    <row r="13" spans="1:20" x14ac:dyDescent="0.25">
      <c r="A13" s="8" t="s">
        <v>28</v>
      </c>
      <c r="B13" s="16">
        <v>1834</v>
      </c>
      <c r="C13" s="16">
        <v>48586.750999999997</v>
      </c>
      <c r="D13" s="17">
        <v>21890.384999999998</v>
      </c>
      <c r="E13" s="18">
        <f t="shared" si="0"/>
        <v>45.054226819982262</v>
      </c>
      <c r="F13" s="19">
        <v>6228.7039999999997</v>
      </c>
      <c r="G13" s="20">
        <f t="shared" si="1"/>
        <v>12.819758209393338</v>
      </c>
      <c r="H13" s="17">
        <v>1630.68</v>
      </c>
      <c r="I13" s="18">
        <f t="shared" si="2"/>
        <v>3.3562235927238686</v>
      </c>
      <c r="J13" s="19">
        <v>3286.73</v>
      </c>
      <c r="K13" s="20">
        <f t="shared" si="3"/>
        <v>6.764663066275002</v>
      </c>
      <c r="L13" s="17">
        <v>5732.4549999999999</v>
      </c>
      <c r="M13" s="18">
        <f t="shared" si="4"/>
        <v>11.798391293955838</v>
      </c>
      <c r="N13" s="19">
        <v>559.6</v>
      </c>
      <c r="O13" s="20">
        <f t="shared" si="5"/>
        <v>1.1517543126108598</v>
      </c>
      <c r="P13" s="17">
        <v>7503.7349999999997</v>
      </c>
      <c r="Q13" s="18">
        <f t="shared" si="6"/>
        <v>15.443994186810311</v>
      </c>
      <c r="R13" s="21">
        <v>1754.462</v>
      </c>
      <c r="S13" s="20">
        <f t="shared" si="7"/>
        <v>3.6109885182485244</v>
      </c>
    </row>
    <row r="14" spans="1:20" x14ac:dyDescent="0.25">
      <c r="A14" s="8" t="s">
        <v>29</v>
      </c>
      <c r="B14" s="16">
        <v>440</v>
      </c>
      <c r="C14" s="16">
        <v>20574.948</v>
      </c>
      <c r="D14" s="17">
        <v>9453.5319999999992</v>
      </c>
      <c r="E14" s="18">
        <f t="shared" si="0"/>
        <v>45.946808711254086</v>
      </c>
      <c r="F14" s="19">
        <v>2528.71</v>
      </c>
      <c r="G14" s="20">
        <f t="shared" si="1"/>
        <v>12.290237622957784</v>
      </c>
      <c r="H14" s="17">
        <v>929.48</v>
      </c>
      <c r="I14" s="18">
        <f t="shared" si="2"/>
        <v>4.5175326810060463</v>
      </c>
      <c r="J14" s="19">
        <v>1250.4100000000001</v>
      </c>
      <c r="K14" s="20">
        <f t="shared" si="3"/>
        <v>6.077342212480926</v>
      </c>
      <c r="L14" s="17">
        <v>2570.2420000000002</v>
      </c>
      <c r="M14" s="18">
        <f t="shared" si="4"/>
        <v>12.492094755233405</v>
      </c>
      <c r="N14" s="19">
        <v>371</v>
      </c>
      <c r="O14" s="20">
        <f t="shared" si="5"/>
        <v>1.8031637309605837</v>
      </c>
      <c r="P14" s="17">
        <v>2841.5439999999999</v>
      </c>
      <c r="Q14" s="18">
        <f t="shared" si="6"/>
        <v>13.810698330805016</v>
      </c>
      <c r="R14" s="21">
        <v>630.03</v>
      </c>
      <c r="S14" s="20">
        <f t="shared" si="7"/>
        <v>3.062121955302147</v>
      </c>
    </row>
    <row r="15" spans="1:20" x14ac:dyDescent="0.25">
      <c r="A15" s="8" t="s">
        <v>30</v>
      </c>
      <c r="B15" s="16">
        <v>173</v>
      </c>
      <c r="C15" s="16">
        <v>11794.878000000001</v>
      </c>
      <c r="D15" s="17">
        <v>5357.7730000000001</v>
      </c>
      <c r="E15" s="18">
        <f t="shared" si="0"/>
        <v>45.424573276637538</v>
      </c>
      <c r="F15" s="19">
        <v>1928.79</v>
      </c>
      <c r="G15" s="20">
        <f t="shared" si="1"/>
        <v>16.352776179626442</v>
      </c>
      <c r="H15" s="17">
        <v>750.3</v>
      </c>
      <c r="I15" s="18">
        <f t="shared" si="2"/>
        <v>6.3612357838716092</v>
      </c>
      <c r="J15" s="19">
        <v>491.61500000000001</v>
      </c>
      <c r="K15" s="20">
        <f t="shared" si="3"/>
        <v>4.1680380246408655</v>
      </c>
      <c r="L15" s="17">
        <v>1360.1</v>
      </c>
      <c r="M15" s="18">
        <f t="shared" si="4"/>
        <v>11.53127654224147</v>
      </c>
      <c r="N15" s="19">
        <v>69</v>
      </c>
      <c r="O15" s="20">
        <f t="shared" si="5"/>
        <v>0.58499969223929227</v>
      </c>
      <c r="P15" s="17">
        <v>1553.3</v>
      </c>
      <c r="Q15" s="18">
        <f t="shared" si="6"/>
        <v>13.169275680511488</v>
      </c>
      <c r="R15" s="21">
        <v>284</v>
      </c>
      <c r="S15" s="20">
        <f t="shared" si="7"/>
        <v>2.4078248202312902</v>
      </c>
    </row>
    <row r="16" spans="1:20" x14ac:dyDescent="0.25">
      <c r="A16" s="8" t="s">
        <v>31</v>
      </c>
      <c r="B16" s="16">
        <v>74</v>
      </c>
      <c r="C16" s="16">
        <v>6463.7020000000002</v>
      </c>
      <c r="D16" s="17">
        <v>2600.902</v>
      </c>
      <c r="E16" s="18">
        <f t="shared" si="0"/>
        <v>40.238581543517938</v>
      </c>
      <c r="F16" s="19">
        <v>1058.5</v>
      </c>
      <c r="G16" s="20">
        <f t="shared" si="1"/>
        <v>16.376064366828793</v>
      </c>
      <c r="H16" s="17">
        <v>432.1</v>
      </c>
      <c r="I16" s="18">
        <f t="shared" si="2"/>
        <v>6.6850235360479182</v>
      </c>
      <c r="J16" s="19">
        <v>976.7</v>
      </c>
      <c r="K16" s="20">
        <f t="shared" si="3"/>
        <v>15.110535727049298</v>
      </c>
      <c r="L16" s="17">
        <v>359.5</v>
      </c>
      <c r="M16" s="18">
        <f t="shared" si="4"/>
        <v>5.5618281907179501</v>
      </c>
      <c r="N16" s="19">
        <v>90</v>
      </c>
      <c r="O16" s="20">
        <f t="shared" si="5"/>
        <v>1.3923909239627692</v>
      </c>
      <c r="P16" s="17">
        <v>608</v>
      </c>
      <c r="Q16" s="18">
        <f t="shared" si="6"/>
        <v>9.406374241881819</v>
      </c>
      <c r="R16" s="21">
        <v>338</v>
      </c>
      <c r="S16" s="20">
        <f t="shared" si="7"/>
        <v>5.2292014699935114</v>
      </c>
    </row>
    <row r="17" spans="1:19" x14ac:dyDescent="0.25">
      <c r="A17" s="8" t="s">
        <v>32</v>
      </c>
      <c r="B17" s="16">
        <v>116</v>
      </c>
      <c r="C17" s="16">
        <v>13103.55</v>
      </c>
      <c r="D17" s="17">
        <v>5655.7</v>
      </c>
      <c r="E17" s="18">
        <f t="shared" si="0"/>
        <v>43.161585982424612</v>
      </c>
      <c r="F17" s="19">
        <v>2297.5</v>
      </c>
      <c r="G17" s="20">
        <f t="shared" si="1"/>
        <v>17.533416516898093</v>
      </c>
      <c r="H17" s="17">
        <v>1115</v>
      </c>
      <c r="I17" s="18">
        <f t="shared" si="2"/>
        <v>8.509144468483731</v>
      </c>
      <c r="J17" s="19">
        <v>568.5</v>
      </c>
      <c r="K17" s="20">
        <f t="shared" si="3"/>
        <v>4.3385189509713022</v>
      </c>
      <c r="L17" s="17">
        <v>1686.75</v>
      </c>
      <c r="M17" s="18">
        <f t="shared" si="4"/>
        <v>12.872465858488729</v>
      </c>
      <c r="N17" s="19">
        <v>0</v>
      </c>
      <c r="O17" s="20">
        <f t="shared" si="5"/>
        <v>0</v>
      </c>
      <c r="P17" s="17">
        <v>1048.0999999999999</v>
      </c>
      <c r="Q17" s="18">
        <f t="shared" si="6"/>
        <v>7.9985958003747069</v>
      </c>
      <c r="R17" s="21">
        <v>732</v>
      </c>
      <c r="S17" s="20">
        <f t="shared" si="7"/>
        <v>5.5862724223588271</v>
      </c>
    </row>
    <row r="18" spans="1:19" x14ac:dyDescent="0.25">
      <c r="A18" s="8" t="s">
        <v>33</v>
      </c>
      <c r="B18" s="16">
        <v>31</v>
      </c>
      <c r="C18" s="16">
        <v>5010</v>
      </c>
      <c r="D18" s="17">
        <v>1838.8</v>
      </c>
      <c r="E18" s="18">
        <f t="shared" si="0"/>
        <v>36.702594810379239</v>
      </c>
      <c r="F18" s="19">
        <v>1465</v>
      </c>
      <c r="G18" s="20">
        <f t="shared" si="1"/>
        <v>29.241516966067866</v>
      </c>
      <c r="H18" s="17">
        <v>516</v>
      </c>
      <c r="I18" s="18">
        <f t="shared" si="2"/>
        <v>10.299401197604791</v>
      </c>
      <c r="J18" s="19">
        <v>0</v>
      </c>
      <c r="K18" s="20">
        <f t="shared" si="3"/>
        <v>0</v>
      </c>
      <c r="L18" s="17">
        <v>691</v>
      </c>
      <c r="M18" s="18">
        <f t="shared" si="4"/>
        <v>13.79241516966068</v>
      </c>
      <c r="N18" s="19">
        <v>0</v>
      </c>
      <c r="O18" s="20">
        <f t="shared" si="5"/>
        <v>0</v>
      </c>
      <c r="P18" s="17">
        <v>499.2</v>
      </c>
      <c r="Q18" s="18">
        <f t="shared" si="6"/>
        <v>9.9640718562874255</v>
      </c>
      <c r="R18" s="21">
        <v>0</v>
      </c>
      <c r="S18" s="20">
        <f t="shared" si="7"/>
        <v>0</v>
      </c>
    </row>
    <row r="19" spans="1:19" x14ac:dyDescent="0.25">
      <c r="A19" s="9" t="s">
        <v>34</v>
      </c>
      <c r="B19" s="16">
        <v>53</v>
      </c>
      <c r="C19" s="16">
        <v>14159.5</v>
      </c>
      <c r="D19" s="17">
        <v>3988.8</v>
      </c>
      <c r="E19" s="18">
        <f t="shared" si="0"/>
        <v>28.170486245983263</v>
      </c>
      <c r="F19" s="19">
        <v>4611.8</v>
      </c>
      <c r="G19" s="20">
        <f t="shared" si="1"/>
        <v>32.570359122850384</v>
      </c>
      <c r="H19" s="17">
        <v>1031.5999999999999</v>
      </c>
      <c r="I19" s="18">
        <f t="shared" si="2"/>
        <v>7.2855679932200985</v>
      </c>
      <c r="J19" s="19">
        <v>255</v>
      </c>
      <c r="K19" s="20">
        <f t="shared" si="3"/>
        <v>1.8009110491189659</v>
      </c>
      <c r="L19" s="17">
        <v>2458.6999999999998</v>
      </c>
      <c r="M19" s="18">
        <f t="shared" si="4"/>
        <v>17.36431371164236</v>
      </c>
      <c r="N19" s="19">
        <v>0</v>
      </c>
      <c r="O19" s="20">
        <f t="shared" si="5"/>
        <v>0</v>
      </c>
      <c r="P19" s="17">
        <v>1362</v>
      </c>
      <c r="Q19" s="18">
        <f t="shared" si="6"/>
        <v>9.6189837211765958</v>
      </c>
      <c r="R19" s="21">
        <v>451.6</v>
      </c>
      <c r="S19" s="20">
        <f t="shared" si="7"/>
        <v>3.1893781560083339</v>
      </c>
    </row>
    <row r="20" spans="1:19" ht="15.75" thickBot="1" x14ac:dyDescent="0.3">
      <c r="A20" s="6" t="s">
        <v>35</v>
      </c>
      <c r="B20" s="22">
        <v>16</v>
      </c>
      <c r="C20" s="23">
        <v>15590.304</v>
      </c>
      <c r="D20" s="24">
        <v>2140</v>
      </c>
      <c r="E20" s="25">
        <f t="shared" si="0"/>
        <v>13.726480253367734</v>
      </c>
      <c r="F20" s="26">
        <v>9585.3040000000001</v>
      </c>
      <c r="G20" s="27">
        <f t="shared" si="1"/>
        <v>61.482470130152691</v>
      </c>
      <c r="H20" s="24">
        <v>1000</v>
      </c>
      <c r="I20" s="25">
        <f t="shared" si="2"/>
        <v>6.414243109050342</v>
      </c>
      <c r="J20" s="26">
        <v>0</v>
      </c>
      <c r="K20" s="27">
        <f t="shared" si="3"/>
        <v>0</v>
      </c>
      <c r="L20" s="24">
        <v>2235</v>
      </c>
      <c r="M20" s="25">
        <f t="shared" si="4"/>
        <v>14.335833348727517</v>
      </c>
      <c r="N20" s="26">
        <v>0</v>
      </c>
      <c r="O20" s="27">
        <f t="shared" si="5"/>
        <v>0</v>
      </c>
      <c r="P20" s="24">
        <v>630</v>
      </c>
      <c r="Q20" s="25">
        <f t="shared" si="6"/>
        <v>4.0409731587017159</v>
      </c>
      <c r="R20" s="28">
        <v>0</v>
      </c>
      <c r="S20" s="27">
        <f t="shared" si="7"/>
        <v>0</v>
      </c>
    </row>
    <row r="21" spans="1:19" ht="15.75" thickBot="1" x14ac:dyDescent="0.3">
      <c r="A21" s="6" t="s">
        <v>36</v>
      </c>
      <c r="B21" s="29">
        <v>26382</v>
      </c>
      <c r="C21" s="29">
        <v>260106.05900000001</v>
      </c>
      <c r="D21" s="30">
        <v>110275.141</v>
      </c>
      <c r="E21" s="31">
        <f t="shared" si="0"/>
        <v>42.396221535154623</v>
      </c>
      <c r="F21" s="32">
        <v>39080.957999999999</v>
      </c>
      <c r="G21" s="33">
        <f t="shared" si="1"/>
        <v>15.025008702315542</v>
      </c>
      <c r="H21" s="30">
        <v>11402.808999999999</v>
      </c>
      <c r="I21" s="31">
        <f t="shared" si="2"/>
        <v>4.3839074890600678</v>
      </c>
      <c r="J21" s="32">
        <v>16429.224999999999</v>
      </c>
      <c r="K21" s="33">
        <f t="shared" si="3"/>
        <v>6.3163561291742134</v>
      </c>
      <c r="L21" s="30">
        <v>30510.377</v>
      </c>
      <c r="M21" s="31">
        <f t="shared" si="4"/>
        <v>11.729975502031653</v>
      </c>
      <c r="N21" s="32">
        <v>2381.9899999999998</v>
      </c>
      <c r="O21" s="33">
        <f t="shared" si="5"/>
        <v>0.91577643718018886</v>
      </c>
      <c r="P21" s="30">
        <v>37478.608</v>
      </c>
      <c r="Q21" s="31">
        <f t="shared" si="6"/>
        <v>14.408971534184831</v>
      </c>
      <c r="R21" s="34">
        <v>12546.950999999999</v>
      </c>
      <c r="S21" s="33">
        <f t="shared" si="7"/>
        <v>4.8237826708988729</v>
      </c>
    </row>
    <row r="23" spans="1:19" x14ac:dyDescent="0.25">
      <c r="A23" s="37" t="s">
        <v>39</v>
      </c>
      <c r="B23" s="37"/>
      <c r="C23" s="37"/>
      <c r="D23" s="37"/>
      <c r="E23" s="37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2012-10-24T06:00:06Z</dcterms:modified>
</cp:coreProperties>
</file>